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rarios" state="visible" r:id="rId4"/>
  </sheets>
  <calcPr calcId="171027" fullCalcOnLoad="1"/>
</workbook>
</file>

<file path=xl/sharedStrings.xml><?xml version="1.0" encoding="utf-8"?>
<sst xmlns="http://schemas.openxmlformats.org/spreadsheetml/2006/main" count="46" uniqueCount="27">
  <si>
    <t>PLANILLA DE HORARIOS</t>
  </si>
  <si>
    <t>Semana</t>
  </si>
  <si>
    <t>del 5 al 11 de octubre de 2026</t>
  </si>
  <si>
    <t>Las horas van como número: 8 = 8:00 · 15,5 = 15:30 · 24 = medianoche. Dejá vacío el día de franco.</t>
  </si>
  <si>
    <t>Tope de horas por semana</t>
  </si>
  <si>
    <t/>
  </si>
  <si>
    <t>Lunes</t>
  </si>
  <si>
    <t>Martes</t>
  </si>
  <si>
    <t>Miércoles</t>
  </si>
  <si>
    <t>Jueves</t>
  </si>
  <si>
    <t>Viernes</t>
  </si>
  <si>
    <t>Sábado</t>
  </si>
  <si>
    <t>Domingo</t>
  </si>
  <si>
    <t>Horas</t>
  </si>
  <si>
    <t>Sobre el tope</t>
  </si>
  <si>
    <t>Días</t>
  </si>
  <si>
    <t>Nombre</t>
  </si>
  <si>
    <t>Entra</t>
  </si>
  <si>
    <t>Sale</t>
  </si>
  <si>
    <t>semana</t>
  </si>
  <si>
    <t>(horas)</t>
  </si>
  <si>
    <t>trabajados</t>
  </si>
  <si>
    <t>Empleado 1</t>
  </si>
  <si>
    <t>Empleado 2</t>
  </si>
  <si>
    <t>Empleado 3</t>
  </si>
  <si>
    <t>Empleado 4</t>
  </si>
  <si>
    <t>Personas por día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</si>
</sst>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i/>
      <color rgb="FF6B7280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0" borderId="0" xfId="0" applyFont="1"/>
    <xf numFmtId="164" fontId="0" fillId="2" borderId="0" xfId="0" applyNumberFormat="1" applyFill="1"/>
    <xf numFmtId="0" fontId="2" fillId="3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workbookViewId="0">
      <pane xSplit="1" ySplit="6" topLeftCell="B7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15" width="8" customWidth="1"/>
    <col min="16" max="17" width="12" customWidth="1"/>
    <col min="18" max="18" width="11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s="3" t="s">
        <v>2</v>
      </c>
    </row>
    <row r="3" spans="1:1" x14ac:dyDescent="0.25">
      <c r="A3" s="4" t="s">
        <v>3</v>
      </c>
    </row>
    <row r="4" spans="1:2" x14ac:dyDescent="0.25">
      <c r="A4" s="2" t="s">
        <v>4</v>
      </c>
      <c r="B4" s="5">
        <v>48</v>
      </c>
    </row>
    <row r="5" spans="1:18" x14ac:dyDescent="0.25">
      <c r="A5" s="6" t="s">
        <v>5</v>
      </c>
      <c r="B5" s="6" t="s">
        <v>6</v>
      </c>
      <c r="C5" s="6" t="s">
        <v>5</v>
      </c>
      <c r="D5" s="6" t="s">
        <v>7</v>
      </c>
      <c r="E5" s="6" t="s">
        <v>5</v>
      </c>
      <c r="F5" s="6" t="s">
        <v>8</v>
      </c>
      <c r="G5" s="6" t="s">
        <v>5</v>
      </c>
      <c r="H5" s="6" t="s">
        <v>9</v>
      </c>
      <c r="I5" s="6" t="s">
        <v>5</v>
      </c>
      <c r="J5" s="6" t="s">
        <v>10</v>
      </c>
      <c r="K5" s="6" t="s">
        <v>5</v>
      </c>
      <c r="L5" s="6" t="s">
        <v>11</v>
      </c>
      <c r="M5" s="6" t="s">
        <v>5</v>
      </c>
      <c r="N5" s="6" t="s">
        <v>12</v>
      </c>
      <c r="O5" s="6" t="s">
        <v>5</v>
      </c>
      <c r="P5" s="6" t="s">
        <v>13</v>
      </c>
      <c r="Q5" s="6" t="s">
        <v>14</v>
      </c>
      <c r="R5" s="6" t="s">
        <v>15</v>
      </c>
    </row>
    <row r="6" spans="1:18" x14ac:dyDescent="0.25">
      <c r="A6" s="6" t="s">
        <v>16</v>
      </c>
      <c r="B6" s="6" t="s">
        <v>17</v>
      </c>
      <c r="C6" s="6" t="s">
        <v>18</v>
      </c>
      <c r="D6" s="6" t="s">
        <v>17</v>
      </c>
      <c r="E6" s="6" t="s">
        <v>18</v>
      </c>
      <c r="F6" s="6" t="s">
        <v>17</v>
      </c>
      <c r="G6" s="6" t="s">
        <v>18</v>
      </c>
      <c r="H6" s="6" t="s">
        <v>17</v>
      </c>
      <c r="I6" s="6" t="s">
        <v>18</v>
      </c>
      <c r="J6" s="6" t="s">
        <v>17</v>
      </c>
      <c r="K6" s="6" t="s">
        <v>18</v>
      </c>
      <c r="L6" s="6" t="s">
        <v>17</v>
      </c>
      <c r="M6" s="6" t="s">
        <v>18</v>
      </c>
      <c r="N6" s="6" t="s">
        <v>17</v>
      </c>
      <c r="O6" s="6" t="s">
        <v>18</v>
      </c>
      <c r="P6" s="6" t="s">
        <v>19</v>
      </c>
      <c r="Q6" s="6" t="s">
        <v>20</v>
      </c>
      <c r="R6" s="6" t="s">
        <v>21</v>
      </c>
    </row>
    <row r="7" spans="1:18" x14ac:dyDescent="0.25">
      <c r="A7" s="3" t="s">
        <v>22</v>
      </c>
      <c r="B7" s="5">
        <v>8</v>
      </c>
      <c r="C7" s="5">
        <v>16</v>
      </c>
      <c r="D7" s="5">
        <v>8</v>
      </c>
      <c r="E7" s="5">
        <v>16</v>
      </c>
      <c r="F7" s="5">
        <v>8</v>
      </c>
      <c r="G7" s="5">
        <v>16</v>
      </c>
      <c r="H7" s="5">
        <v>8</v>
      </c>
      <c r="I7" s="5">
        <v>16</v>
      </c>
      <c r="J7" s="5">
        <v>8</v>
      </c>
      <c r="K7" s="5">
        <v>16</v>
      </c>
      <c r="L7" s="3"/>
      <c r="M7" s="3"/>
      <c r="N7" s="3"/>
      <c r="O7" s="3"/>
      <c r="P7" s="7">
        <f>IF($A7="","",IF(AND(B7&lt;&gt;"",C7&lt;&gt;""),C7-B7,0)+IF(AND(D7&lt;&gt;"",E7&lt;&gt;""),E7-D7,0)+IF(AND(F7&lt;&gt;"",G7&lt;&gt;""),G7-F7,0)+IF(AND(H7&lt;&gt;"",I7&lt;&gt;""),I7-H7,0)+IF(AND(J7&lt;&gt;"",K7&lt;&gt;""),K7-J7,0)+IF(AND(L7&lt;&gt;"",M7&lt;&gt;""),M7-L7,0)+IF(AND(N7&lt;&gt;"",O7&lt;&gt;""),O7-N7,0))</f>
        <v>40</v>
      </c>
      <c r="Q7" s="7">
        <f>IF($A7="","",IF(P7&gt;$B$4,P7-$B$4,0))</f>
        <v>0</v>
      </c>
      <c r="R7" s="7">
        <f>IF($A7="","",IF(AND(B7&lt;&gt;"",C7&lt;&gt;""),1,0)+IF(AND(D7&lt;&gt;"",E7&lt;&gt;""),1,0)+IF(AND(F7&lt;&gt;"",G7&lt;&gt;""),1,0)+IF(AND(H7&lt;&gt;"",I7&lt;&gt;""),1,0)+IF(AND(J7&lt;&gt;"",K7&lt;&gt;""),1,0)+IF(AND(L7&lt;&gt;"",M7&lt;&gt;""),1,0)+IF(AND(N7&lt;&gt;"",O7&lt;&gt;""),1,0))</f>
        <v>5</v>
      </c>
    </row>
    <row r="8" spans="1:18" x14ac:dyDescent="0.25">
      <c r="A8" s="3" t="s">
        <v>23</v>
      </c>
      <c r="B8" s="3"/>
      <c r="C8" s="3"/>
      <c r="D8" s="5">
        <v>15.5</v>
      </c>
      <c r="E8" s="5">
        <v>24</v>
      </c>
      <c r="F8" s="5">
        <v>15.5</v>
      </c>
      <c r="G8" s="5">
        <v>24</v>
      </c>
      <c r="H8" s="5">
        <v>15.5</v>
      </c>
      <c r="I8" s="5">
        <v>24</v>
      </c>
      <c r="J8" s="5">
        <v>15.5</v>
      </c>
      <c r="K8" s="5">
        <v>24</v>
      </c>
      <c r="L8" s="5">
        <v>15.5</v>
      </c>
      <c r="M8" s="5">
        <v>24</v>
      </c>
      <c r="N8" s="5">
        <v>15.5</v>
      </c>
      <c r="O8" s="5">
        <v>24</v>
      </c>
      <c r="P8" s="7">
        <f>IF($A8="","",IF(AND(B8&lt;&gt;"",C8&lt;&gt;""),C8-B8,0)+IF(AND(D8&lt;&gt;"",E8&lt;&gt;""),E8-D8,0)+IF(AND(F8&lt;&gt;"",G8&lt;&gt;""),G8-F8,0)+IF(AND(H8&lt;&gt;"",I8&lt;&gt;""),I8-H8,0)+IF(AND(J8&lt;&gt;"",K8&lt;&gt;""),K8-J8,0)+IF(AND(L8&lt;&gt;"",M8&lt;&gt;""),M8-L8,0)+IF(AND(N8&lt;&gt;"",O8&lt;&gt;""),O8-N8,0))</f>
        <v>51</v>
      </c>
      <c r="Q8" s="7">
        <f>IF($A8="","",IF(P8&gt;$B$4,P8-$B$4,0))</f>
        <v>3</v>
      </c>
      <c r="R8" s="7">
        <f>IF($A8="","",IF(AND(B8&lt;&gt;"",C8&lt;&gt;""),1,0)+IF(AND(D8&lt;&gt;"",E8&lt;&gt;""),1,0)+IF(AND(F8&lt;&gt;"",G8&lt;&gt;""),1,0)+IF(AND(H8&lt;&gt;"",I8&lt;&gt;""),1,0)+IF(AND(J8&lt;&gt;"",K8&lt;&gt;""),1,0)+IF(AND(L8&lt;&gt;"",M8&lt;&gt;""),1,0)+IF(AND(N8&lt;&gt;"",O8&lt;&gt;""),1,0))</f>
        <v>6</v>
      </c>
    </row>
    <row r="9" spans="1:18" x14ac:dyDescent="0.25">
      <c r="A9" s="3" t="s">
        <v>24</v>
      </c>
      <c r="B9" s="5">
        <v>16</v>
      </c>
      <c r="C9" s="5">
        <v>24</v>
      </c>
      <c r="D9" s="5">
        <v>16</v>
      </c>
      <c r="E9" s="5">
        <v>24</v>
      </c>
      <c r="F9" s="3"/>
      <c r="G9" s="3"/>
      <c r="H9" s="3"/>
      <c r="I9" s="3"/>
      <c r="J9" s="3"/>
      <c r="K9" s="3"/>
      <c r="L9" s="5">
        <v>10</v>
      </c>
      <c r="M9" s="5">
        <v>18</v>
      </c>
      <c r="N9" s="5">
        <v>10</v>
      </c>
      <c r="O9" s="5">
        <v>18</v>
      </c>
      <c r="P9" s="7">
        <f>IF($A9="","",IF(AND(B9&lt;&gt;"",C9&lt;&gt;""),C9-B9,0)+IF(AND(D9&lt;&gt;"",E9&lt;&gt;""),E9-D9,0)+IF(AND(F9&lt;&gt;"",G9&lt;&gt;""),G9-F9,0)+IF(AND(H9&lt;&gt;"",I9&lt;&gt;""),I9-H9,0)+IF(AND(J9&lt;&gt;"",K9&lt;&gt;""),K9-J9,0)+IF(AND(L9&lt;&gt;"",M9&lt;&gt;""),M9-L9,0)+IF(AND(N9&lt;&gt;"",O9&lt;&gt;""),O9-N9,0))</f>
        <v>32</v>
      </c>
      <c r="Q9" s="7">
        <f>IF($A9="","",IF(P9&gt;$B$4,P9-$B$4,0))</f>
        <v>0</v>
      </c>
      <c r="R9" s="7">
        <f>IF($A9="","",IF(AND(B9&lt;&gt;"",C9&lt;&gt;""),1,0)+IF(AND(D9&lt;&gt;"",E9&lt;&gt;""),1,0)+IF(AND(F9&lt;&gt;"",G9&lt;&gt;""),1,0)+IF(AND(H9&lt;&gt;"",I9&lt;&gt;""),1,0)+IF(AND(J9&lt;&gt;"",K9&lt;&gt;""),1,0)+IF(AND(L9&lt;&gt;"",M9&lt;&gt;""),1,0)+IF(AND(N9&lt;&gt;"",O9&lt;&gt;""),1,0))</f>
        <v>4</v>
      </c>
    </row>
    <row r="10" spans="1:18" x14ac:dyDescent="0.25">
      <c r="A10" s="3" t="s">
        <v>25</v>
      </c>
      <c r="B10" s="3"/>
      <c r="C10" s="3"/>
      <c r="D10" s="3"/>
      <c r="E10" s="3"/>
      <c r="F10" s="3"/>
      <c r="G10" s="3"/>
      <c r="H10" s="5">
        <v>8</v>
      </c>
      <c r="I10" s="5">
        <v>16</v>
      </c>
      <c r="J10" s="5">
        <v>8</v>
      </c>
      <c r="K10" s="5">
        <v>16</v>
      </c>
      <c r="L10" s="5">
        <v>8</v>
      </c>
      <c r="M10" s="5">
        <v>16</v>
      </c>
      <c r="N10" s="5">
        <v>10</v>
      </c>
      <c r="O10" s="5">
        <v>16</v>
      </c>
      <c r="P10" s="7">
        <f>IF($A10="","",IF(AND(B10&lt;&gt;"",C10&lt;&gt;""),C10-B10,0)+IF(AND(D10&lt;&gt;"",E10&lt;&gt;""),E10-D10,0)+IF(AND(F10&lt;&gt;"",G10&lt;&gt;""),G10-F10,0)+IF(AND(H10&lt;&gt;"",I10&lt;&gt;""),I10-H10,0)+IF(AND(J10&lt;&gt;"",K10&lt;&gt;""),K10-J10,0)+IF(AND(L10&lt;&gt;"",M10&lt;&gt;""),M10-L10,0)+IF(AND(N10&lt;&gt;"",O10&lt;&gt;""),O10-N10,0))</f>
        <v>30</v>
      </c>
      <c r="Q10" s="7">
        <f>IF($A10="","",IF(P10&gt;$B$4,P10-$B$4,0))</f>
        <v>0</v>
      </c>
      <c r="R10" s="7">
        <f>IF($A10="","",IF(AND(B10&lt;&gt;"",C10&lt;&gt;""),1,0)+IF(AND(D10&lt;&gt;"",E10&lt;&gt;""),1,0)+IF(AND(F10&lt;&gt;"",G10&lt;&gt;""),1,0)+IF(AND(H10&lt;&gt;"",I10&lt;&gt;""),1,0)+IF(AND(J10&lt;&gt;"",K10&lt;&gt;""),1,0)+IF(AND(L10&lt;&gt;"",M10&lt;&gt;""),1,0)+IF(AND(N10&lt;&gt;"",O10&lt;&gt;""),1,0))</f>
        <v>4</v>
      </c>
    </row>
    <row r="11" spans="1:18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7" t="str">
        <f>IF($A11="","",IF(AND(B11&lt;&gt;"",C11&lt;&gt;""),C11-B11,0)+IF(AND(D11&lt;&gt;"",E11&lt;&gt;""),E11-D11,0)+IF(AND(F11&lt;&gt;"",G11&lt;&gt;""),G11-F11,0)+IF(AND(H11&lt;&gt;"",I11&lt;&gt;""),I11-H11,0)+IF(AND(J11&lt;&gt;"",K11&lt;&gt;""),K11-J11,0)+IF(AND(L11&lt;&gt;"",M11&lt;&gt;""),M11-L11,0)+IF(AND(N11&lt;&gt;"",O11&lt;&gt;""),O11-N11,0))</f>
        <v/>
      </c>
      <c r="Q11" s="7" t="str">
        <f>IF($A11="","",IF(P11&gt;$B$4,P11-$B$4,0))</f>
        <v/>
      </c>
      <c r="R11" s="7" t="str">
        <f>IF($A11="","",IF(AND(B11&lt;&gt;"",C11&lt;&gt;""),1,0)+IF(AND(D11&lt;&gt;"",E11&lt;&gt;""),1,0)+IF(AND(F11&lt;&gt;"",G11&lt;&gt;""),1,0)+IF(AND(H11&lt;&gt;"",I11&lt;&gt;""),1,0)+IF(AND(J11&lt;&gt;"",K11&lt;&gt;""),1,0)+IF(AND(L11&lt;&gt;"",M11&lt;&gt;""),1,0)+IF(AND(N11&lt;&gt;"",O11&lt;&gt;""),1,0))</f>
        <v/>
      </c>
    </row>
    <row r="12" spans="1:18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7" t="str">
        <f>IF($A12="","",IF(AND(B12&lt;&gt;"",C12&lt;&gt;""),C12-B12,0)+IF(AND(D12&lt;&gt;"",E12&lt;&gt;""),E12-D12,0)+IF(AND(F12&lt;&gt;"",G12&lt;&gt;""),G12-F12,0)+IF(AND(H12&lt;&gt;"",I12&lt;&gt;""),I12-H12,0)+IF(AND(J12&lt;&gt;"",K12&lt;&gt;""),K12-J12,0)+IF(AND(L12&lt;&gt;"",M12&lt;&gt;""),M12-L12,0)+IF(AND(N12&lt;&gt;"",O12&lt;&gt;""),O12-N12,0))</f>
        <v/>
      </c>
      <c r="Q12" s="7" t="str">
        <f>IF($A12="","",IF(P12&gt;$B$4,P12-$B$4,0))</f>
        <v/>
      </c>
      <c r="R12" s="7" t="str">
        <f>IF($A12="","",IF(AND(B12&lt;&gt;"",C12&lt;&gt;""),1,0)+IF(AND(D12&lt;&gt;"",E12&lt;&gt;""),1,0)+IF(AND(F12&lt;&gt;"",G12&lt;&gt;""),1,0)+IF(AND(H12&lt;&gt;"",I12&lt;&gt;""),1,0)+IF(AND(J12&lt;&gt;"",K12&lt;&gt;""),1,0)+IF(AND(L12&lt;&gt;"",M12&lt;&gt;""),1,0)+IF(AND(N12&lt;&gt;"",O12&lt;&gt;""),1,0))</f>
        <v/>
      </c>
    </row>
    <row r="13" spans="1:18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7" t="str">
        <f>IF($A13="","",IF(AND(B13&lt;&gt;"",C13&lt;&gt;""),C13-B13,0)+IF(AND(D13&lt;&gt;"",E13&lt;&gt;""),E13-D13,0)+IF(AND(F13&lt;&gt;"",G13&lt;&gt;""),G13-F13,0)+IF(AND(H13&lt;&gt;"",I13&lt;&gt;""),I13-H13,0)+IF(AND(J13&lt;&gt;"",K13&lt;&gt;""),K13-J13,0)+IF(AND(L13&lt;&gt;"",M13&lt;&gt;""),M13-L13,0)+IF(AND(N13&lt;&gt;"",O13&lt;&gt;""),O13-N13,0))</f>
        <v/>
      </c>
      <c r="Q13" s="7" t="str">
        <f>IF($A13="","",IF(P13&gt;$B$4,P13-$B$4,0))</f>
        <v/>
      </c>
      <c r="R13" s="7" t="str">
        <f>IF($A13="","",IF(AND(B13&lt;&gt;"",C13&lt;&gt;""),1,0)+IF(AND(D13&lt;&gt;"",E13&lt;&gt;""),1,0)+IF(AND(F13&lt;&gt;"",G13&lt;&gt;""),1,0)+IF(AND(H13&lt;&gt;"",I13&lt;&gt;""),1,0)+IF(AND(J13&lt;&gt;"",K13&lt;&gt;""),1,0)+IF(AND(L13&lt;&gt;"",M13&lt;&gt;""),1,0)+IF(AND(N13&lt;&gt;"",O13&lt;&gt;""),1,0))</f>
        <v/>
      </c>
    </row>
    <row r="14" spans="1:18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7" t="str">
        <f>IF($A14="","",IF(AND(B14&lt;&gt;"",C14&lt;&gt;""),C14-B14,0)+IF(AND(D14&lt;&gt;"",E14&lt;&gt;""),E14-D14,0)+IF(AND(F14&lt;&gt;"",G14&lt;&gt;""),G14-F14,0)+IF(AND(H14&lt;&gt;"",I14&lt;&gt;""),I14-H14,0)+IF(AND(J14&lt;&gt;"",K14&lt;&gt;""),K14-J14,0)+IF(AND(L14&lt;&gt;"",M14&lt;&gt;""),M14-L14,0)+IF(AND(N14&lt;&gt;"",O14&lt;&gt;""),O14-N14,0))</f>
        <v/>
      </c>
      <c r="Q14" s="7" t="str">
        <f>IF($A14="","",IF(P14&gt;$B$4,P14-$B$4,0))</f>
        <v/>
      </c>
      <c r="R14" s="7" t="str">
        <f>IF($A14="","",IF(AND(B14&lt;&gt;"",C14&lt;&gt;""),1,0)+IF(AND(D14&lt;&gt;"",E14&lt;&gt;""),1,0)+IF(AND(F14&lt;&gt;"",G14&lt;&gt;""),1,0)+IF(AND(H14&lt;&gt;"",I14&lt;&gt;""),1,0)+IF(AND(J14&lt;&gt;"",K14&lt;&gt;""),1,0)+IF(AND(L14&lt;&gt;"",M14&lt;&gt;""),1,0)+IF(AND(N14&lt;&gt;"",O14&lt;&gt;""),1,0))</f>
        <v/>
      </c>
    </row>
    <row r="15" spans="1:18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7" t="str">
        <f>IF($A15="","",IF(AND(B15&lt;&gt;"",C15&lt;&gt;""),C15-B15,0)+IF(AND(D15&lt;&gt;"",E15&lt;&gt;""),E15-D15,0)+IF(AND(F15&lt;&gt;"",G15&lt;&gt;""),G15-F15,0)+IF(AND(H15&lt;&gt;"",I15&lt;&gt;""),I15-H15,0)+IF(AND(J15&lt;&gt;"",K15&lt;&gt;""),K15-J15,0)+IF(AND(L15&lt;&gt;"",M15&lt;&gt;""),M15-L15,0)+IF(AND(N15&lt;&gt;"",O15&lt;&gt;""),O15-N15,0))</f>
        <v/>
      </c>
      <c r="Q15" s="7" t="str">
        <f>IF($A15="","",IF(P15&gt;$B$4,P15-$B$4,0))</f>
        <v/>
      </c>
      <c r="R15" s="7" t="str">
        <f>IF($A15="","",IF(AND(B15&lt;&gt;"",C15&lt;&gt;""),1,0)+IF(AND(D15&lt;&gt;"",E15&lt;&gt;""),1,0)+IF(AND(F15&lt;&gt;"",G15&lt;&gt;""),1,0)+IF(AND(H15&lt;&gt;"",I15&lt;&gt;""),1,0)+IF(AND(J15&lt;&gt;"",K15&lt;&gt;""),1,0)+IF(AND(L15&lt;&gt;"",M15&lt;&gt;""),1,0)+IF(AND(N15&lt;&gt;"",O15&lt;&gt;""),1,0))</f>
        <v/>
      </c>
    </row>
    <row r="16" spans="1:18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7" t="str">
        <f>IF($A16="","",IF(AND(B16&lt;&gt;"",C16&lt;&gt;""),C16-B16,0)+IF(AND(D16&lt;&gt;"",E16&lt;&gt;""),E16-D16,0)+IF(AND(F16&lt;&gt;"",G16&lt;&gt;""),G16-F16,0)+IF(AND(H16&lt;&gt;"",I16&lt;&gt;""),I16-H16,0)+IF(AND(J16&lt;&gt;"",K16&lt;&gt;""),K16-J16,0)+IF(AND(L16&lt;&gt;"",M16&lt;&gt;""),M16-L16,0)+IF(AND(N16&lt;&gt;"",O16&lt;&gt;""),O16-N16,0))</f>
        <v/>
      </c>
      <c r="Q16" s="7" t="str">
        <f>IF($A16="","",IF(P16&gt;$B$4,P16-$B$4,0))</f>
        <v/>
      </c>
      <c r="R16" s="7" t="str">
        <f>IF($A16="","",IF(AND(B16&lt;&gt;"",C16&lt;&gt;""),1,0)+IF(AND(D16&lt;&gt;"",E16&lt;&gt;""),1,0)+IF(AND(F16&lt;&gt;"",G16&lt;&gt;""),1,0)+IF(AND(H16&lt;&gt;"",I16&lt;&gt;""),1,0)+IF(AND(J16&lt;&gt;"",K16&lt;&gt;""),1,0)+IF(AND(L16&lt;&gt;"",M16&lt;&gt;""),1,0)+IF(AND(N16&lt;&gt;"",O16&lt;&gt;""),1,0))</f>
        <v/>
      </c>
    </row>
    <row r="18" spans="1:16" x14ac:dyDescent="0.25">
      <c r="A18" s="2" t="s">
        <v>26</v>
      </c>
      <c r="B18" s="7">
        <f>COUNT(B7:B16)</f>
        <v>2</v>
      </c>
      <c r="D18" s="7">
        <f>COUNT(D7:D16)</f>
        <v>3</v>
      </c>
      <c r="F18" s="7">
        <f>COUNT(F7:F16)</f>
        <v>2</v>
      </c>
      <c r="H18" s="7">
        <f>COUNT(H7:H16)</f>
        <v>3</v>
      </c>
      <c r="J18" s="7">
        <f>COUNT(J7:J16)</f>
        <v>3</v>
      </c>
      <c r="L18" s="7">
        <f>COUNT(L7:L16)</f>
        <v>3</v>
      </c>
      <c r="N18" s="7">
        <f>COUNT(N7:N16)</f>
        <v>3</v>
      </c>
      <c r="P18" s="7">
        <f>SUM(P7:P16)</f>
        <v>153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Horarios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AIKen · aiken.ar</dc:creator>
  <dc:title/>
  <dc:subject/>
  <dc:description/>
  <cp:keywords/>
  <cp:category/>
  <cp:lastModifiedBy>Unknown</cp:lastModifiedBy>
  <dcterms:created xsi:type="dcterms:W3CDTF">2026-10-11T12:00:00Z</dcterms:created>
  <dcterms:modified xsi:type="dcterms:W3CDTF">2026-10-11T12:00:00Z</dcterms:modified>
</cp:coreProperties>
</file>